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rço" sheetId="1" r:id="rId4"/>
  </sheets>
  <definedNames>
    <definedName hidden="1" localSheetId="0" name="_xlnm._FilterDatabase">'Março'!$A$1:$M$10</definedName>
  </definedNames>
  <calcPr/>
  <extLst>
    <ext uri="GoogleSheetsCustomDataVersion2">
      <go:sheetsCustomData xmlns:go="http://customooxmlschemas.google.com/" r:id="rId5" roundtripDataChecksum="naga1+fzMrkNrwI6JqWe5/71PwnfSi+gdA9qkIv3zGU="/>
    </ext>
  </extLst>
</workbook>
</file>

<file path=xl/sharedStrings.xml><?xml version="1.0" encoding="utf-8"?>
<sst xmlns="http://schemas.openxmlformats.org/spreadsheetml/2006/main" count="63" uniqueCount="36">
  <si>
    <t>Beneficiário (a)</t>
  </si>
  <si>
    <t>CÓDIGO E-MAIL</t>
  </si>
  <si>
    <t>Condição do 
Beneficiário</t>
  </si>
  <si>
    <t>Previsão de Ida</t>
  </si>
  <si>
    <t>Previsão de Volta</t>
  </si>
  <si>
    <t>Valor Pago R$</t>
  </si>
  <si>
    <t>Finalidade da 
Viagem</t>
  </si>
  <si>
    <t>Destino da 
Viagem</t>
  </si>
  <si>
    <t>Empresa</t>
  </si>
  <si>
    <t>Data</t>
  </si>
  <si>
    <t>Hora</t>
  </si>
  <si>
    <t>Ida e Volta</t>
  </si>
  <si>
    <t>LUIZ NETO</t>
  </si>
  <si>
    <t>IGNDIA/QSECIE</t>
  </si>
  <si>
    <t>DP</t>
  </si>
  <si>
    <t>Forúm Nordeste de Economia Circular - FNEC</t>
  </si>
  <si>
    <t>MCZ-FOR</t>
  </si>
  <si>
    <t>SOBREVOAR</t>
  </si>
  <si>
    <t>E:19620.0000002904/2026</t>
  </si>
  <si>
    <t>KLIZMY/KHJZKJ</t>
  </si>
  <si>
    <r>
      <rPr>
        <rFont val="Calibri"/>
        <color rgb="FF000000"/>
        <sz val="12.0"/>
      </rPr>
      <t>Painelista nos paineis: </t>
    </r>
    <r>
      <rPr>
        <rFont val="Calibri"/>
        <i/>
        <color rgb="FF000000"/>
        <sz val="10.0"/>
      </rPr>
      <t>Água que chega - Como aprimorar modelos que assegurem segurança hídrica e saneamento"</t>
    </r>
    <r>
      <rPr>
        <rFont val="Calibri"/>
        <color rgb="FF000000"/>
        <sz val="12.0"/>
      </rPr>
      <t> e </t>
    </r>
    <r>
      <rPr>
        <rFont val="Calibri"/>
        <i/>
        <color rgb="FF000000"/>
        <sz val="10.0"/>
      </rPr>
      <t>"Saneamento em Execução - O que assegura entrega e qualidade no contrato"</t>
    </r>
  </si>
  <si>
    <t>DIEGO GAIA</t>
  </si>
  <si>
    <t>KMEPPG/UULSNS</t>
  </si>
  <si>
    <t>VPC</t>
  </si>
  <si>
    <t xml:space="preserve">Reunião com Parceiros - Acompanhando o Diretor-Presidente </t>
  </si>
  <si>
    <t>MCZ-SP</t>
  </si>
  <si>
    <t>E:19620.0000003115/2026</t>
  </si>
  <si>
    <t>EYAZPQ/KMRZFY</t>
  </si>
  <si>
    <t> Fórum Novo Saneamento 2026</t>
  </si>
  <si>
    <t>MARCOS ALBUQUERQUE</t>
  </si>
  <si>
    <t>VPE</t>
  </si>
  <si>
    <t xml:space="preserve"> Fórum Novo Saneamento 2026</t>
  </si>
  <si>
    <t>RENATO PAES</t>
  </si>
  <si>
    <t>VPO</t>
  </si>
  <si>
    <t>TOTAL:</t>
  </si>
  <si>
    <t xml:space="preserve">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</si>
</sst>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[$R$ -416]#,##0.00"/>
    <numFmt numFmtId="165" formatCode="dd/MM/yyyy"/>
    <numFmt numFmtId="166" formatCode="hh:mm:ss"/>
    <numFmt numFmtId="167" formatCode="HH:mm:ss"/>
    <numFmt numFmtId="168" formatCode="_-[$R$-416]\ * #,##0.00_-;\-[$R$-416]\ * #,##0.00_-;_-[$R$-416]\ * &quot;-&quot;??_-;_-@"/>
  </numFmts>
  <fonts count="10">
    <font>
      <sz val="10.0"/>
      <color theme="1"/>
      <name val="Arial"/>
      <scheme val="minor"/>
    </font>
    <font>
      <b/>
      <sz val="11.0"/>
      <color rgb="FFFFFFFF"/>
      <name val="Calibri"/>
    </font>
    <font/>
    <font>
      <color theme="1"/>
      <name val="Calibri"/>
    </font>
    <font>
      <b/>
      <color theme="1"/>
      <name val="Calibri"/>
    </font>
    <font>
      <sz val="12.0"/>
      <color theme="1"/>
      <name val="Calibri"/>
    </font>
    <font>
      <b/>
      <color rgb="FF4E4E4E"/>
      <name val="Calibri"/>
    </font>
    <font>
      <b/>
      <color theme="1"/>
      <name val="Arial"/>
      <scheme val="minor"/>
    </font>
    <font>
      <b/>
      <color theme="1"/>
      <name val="Arial"/>
    </font>
    <font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4472C4"/>
        <bgColor rgb="FF4472C4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3" fillId="0" fontId="2" numFmtId="0" xfId="0" applyBorder="1" applyFont="1"/>
    <xf borderId="4" fillId="2" fontId="1" numFmtId="164" xfId="0" applyAlignment="1" applyBorder="1" applyFont="1" applyNumberFormat="1">
      <alignment horizontal="center" vertical="center"/>
    </xf>
    <xf borderId="5" fillId="2" fontId="1" numFmtId="0" xfId="0" applyAlignment="1" applyBorder="1" applyFont="1">
      <alignment horizontal="center" vertical="center"/>
    </xf>
    <xf borderId="6" fillId="2" fontId="1" numFmtId="0" xfId="0" applyAlignment="1" applyBorder="1" applyFont="1">
      <alignment horizontal="center" vertical="center"/>
    </xf>
    <xf borderId="4" fillId="3" fontId="3" numFmtId="0" xfId="0" applyAlignment="1" applyBorder="1" applyFill="1" applyFont="1">
      <alignment horizontal="center"/>
    </xf>
    <xf borderId="7" fillId="0" fontId="2" numFmtId="0" xfId="0" applyBorder="1" applyFont="1"/>
    <xf borderId="8" fillId="2" fontId="1" numFmtId="0" xfId="0" applyAlignment="1" applyBorder="1" applyFont="1">
      <alignment horizontal="center" vertical="center"/>
    </xf>
    <xf borderId="8" fillId="2" fontId="1" numFmtId="164" xfId="0" applyAlignment="1" applyBorder="1" applyFont="1" applyNumberFormat="1">
      <alignment horizontal="center" vertical="center"/>
    </xf>
    <xf borderId="9" fillId="0" fontId="2" numFmtId="0" xfId="0" applyBorder="1" applyFont="1"/>
    <xf borderId="10" fillId="0" fontId="2" numFmtId="0" xfId="0" applyBorder="1" applyFont="1"/>
    <xf borderId="4" fillId="4" fontId="3" numFmtId="0" xfId="0" applyAlignment="1" applyBorder="1" applyFill="1" applyFont="1">
      <alignment horizontal="center"/>
    </xf>
    <xf borderId="4" fillId="4" fontId="3" numFmtId="165" xfId="0" applyAlignment="1" applyBorder="1" applyFont="1" applyNumberFormat="1">
      <alignment horizontal="center"/>
    </xf>
    <xf borderId="4" fillId="4" fontId="3" numFmtId="166" xfId="0" applyAlignment="1" applyBorder="1" applyFont="1" applyNumberFormat="1">
      <alignment horizontal="center"/>
    </xf>
    <xf borderId="4" fillId="4" fontId="3" numFmtId="167" xfId="0" applyAlignment="1" applyBorder="1" applyFont="1" applyNumberFormat="1">
      <alignment horizontal="center"/>
    </xf>
    <xf borderId="4" fillId="4" fontId="4" numFmtId="168" xfId="0" applyAlignment="1" applyBorder="1" applyFont="1" applyNumberFormat="1">
      <alignment horizontal="center"/>
    </xf>
    <xf borderId="4" fillId="4" fontId="5" numFmtId="0" xfId="0" applyAlignment="1" applyBorder="1" applyFont="1">
      <alignment horizontal="left"/>
    </xf>
    <xf borderId="4" fillId="4" fontId="3" numFmtId="0" xfId="0" applyAlignment="1" applyBorder="1" applyFont="1">
      <alignment horizontal="center" shrinkToFit="0" wrapText="1"/>
    </xf>
    <xf borderId="11" fillId="4" fontId="3" numFmtId="0" xfId="0" applyAlignment="1" applyBorder="1" applyFont="1">
      <alignment horizontal="center" shrinkToFit="0" wrapText="1"/>
    </xf>
    <xf borderId="11" fillId="5" fontId="3" numFmtId="0" xfId="0" applyAlignment="1" applyBorder="1" applyFill="1" applyFont="1">
      <alignment horizontal="center"/>
    </xf>
    <xf borderId="12" fillId="0" fontId="6" numFmtId="0" xfId="0" applyAlignment="1" applyBorder="1" applyFont="1">
      <alignment horizontal="center"/>
    </xf>
    <xf borderId="4" fillId="0" fontId="3" numFmtId="0" xfId="0" applyAlignment="1" applyBorder="1" applyFont="1">
      <alignment horizontal="center"/>
    </xf>
    <xf borderId="11" fillId="5" fontId="3" numFmtId="165" xfId="0" applyAlignment="1" applyBorder="1" applyFont="1" applyNumberFormat="1">
      <alignment horizontal="center"/>
    </xf>
    <xf borderId="11" fillId="5" fontId="3" numFmtId="167" xfId="0" applyAlignment="1" applyBorder="1" applyFont="1" applyNumberFormat="1">
      <alignment horizontal="center"/>
    </xf>
    <xf borderId="12" fillId="0" fontId="4" numFmtId="168" xfId="0" applyAlignment="1" applyBorder="1" applyFont="1" applyNumberFormat="1">
      <alignment horizontal="center"/>
    </xf>
    <xf borderId="11" fillId="3" fontId="5" numFmtId="0" xfId="0" applyAlignment="1" applyBorder="1" applyFont="1">
      <alignment horizontal="left"/>
    </xf>
    <xf borderId="11" fillId="3" fontId="3" numFmtId="0" xfId="0" applyAlignment="1" applyBorder="1" applyFont="1">
      <alignment horizontal="center" shrinkToFit="0" wrapText="1"/>
    </xf>
    <xf borderId="4" fillId="3" fontId="3" numFmtId="166" xfId="0" applyAlignment="1" applyBorder="1" applyFont="1" applyNumberFormat="1">
      <alignment horizontal="center"/>
    </xf>
    <xf borderId="11" fillId="3" fontId="3" numFmtId="165" xfId="0" applyAlignment="1" applyBorder="1" applyFont="1" applyNumberFormat="1">
      <alignment horizontal="center"/>
    </xf>
    <xf borderId="11" fillId="3" fontId="3" numFmtId="166" xfId="0" applyAlignment="1" applyBorder="1" applyFont="1" applyNumberFormat="1">
      <alignment horizontal="center"/>
    </xf>
    <xf borderId="4" fillId="3" fontId="3" numFmtId="0" xfId="0" applyAlignment="1" applyBorder="1" applyFont="1">
      <alignment horizontal="center" shrinkToFit="0" wrapText="1"/>
    </xf>
    <xf borderId="11" fillId="4" fontId="3" numFmtId="0" xfId="0" applyAlignment="1" applyBorder="1" applyFont="1">
      <alignment horizontal="center"/>
    </xf>
    <xf borderId="11" fillId="4" fontId="3" numFmtId="165" xfId="0" applyAlignment="1" applyBorder="1" applyFont="1" applyNumberFormat="1">
      <alignment horizontal="center"/>
    </xf>
    <xf borderId="11" fillId="4" fontId="4" numFmtId="168" xfId="0" applyAlignment="1" applyBorder="1" applyFont="1" applyNumberFormat="1">
      <alignment horizontal="center"/>
    </xf>
    <xf borderId="0" fillId="0" fontId="7" numFmtId="0" xfId="0" applyAlignment="1" applyFont="1">
      <alignment readingOrder="0"/>
    </xf>
    <xf borderId="0" fillId="0" fontId="8" numFmtId="164" xfId="0" applyFont="1" applyNumberFormat="1"/>
    <xf borderId="0" fillId="0" fontId="9" numFmtId="4" xfId="0" applyFont="1" applyNumberFormat="1"/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20.25"/>
    <col customWidth="1" min="2" max="2" width="15.38"/>
    <col customWidth="1" min="3" max="6" width="12.63"/>
    <col customWidth="1" min="9" max="9" width="50.25"/>
    <col customWidth="1" min="10" max="10" width="13.38"/>
    <col customWidth="1" min="12" max="12" width="22.75"/>
    <col customWidth="1" min="13" max="13" width="24.75"/>
  </cols>
  <sheetData>
    <row r="1" ht="15.75" customHeight="1">
      <c r="A1" s="1" t="s">
        <v>0</v>
      </c>
      <c r="B1" s="1" t="s">
        <v>1</v>
      </c>
      <c r="C1" s="1" t="s">
        <v>2</v>
      </c>
      <c r="D1" s="2" t="s">
        <v>3</v>
      </c>
      <c r="E1" s="3"/>
      <c r="F1" s="2" t="s">
        <v>4</v>
      </c>
      <c r="G1" s="3"/>
      <c r="H1" s="4" t="s">
        <v>5</v>
      </c>
      <c r="I1" s="1" t="s">
        <v>6</v>
      </c>
      <c r="J1" s="5" t="s">
        <v>7</v>
      </c>
      <c r="K1" s="6" t="s">
        <v>8</v>
      </c>
      <c r="M1" s="7"/>
    </row>
    <row r="2" ht="15.75" customHeight="1">
      <c r="A2" s="8"/>
      <c r="B2" s="8"/>
      <c r="C2" s="8"/>
      <c r="D2" s="9" t="s">
        <v>9</v>
      </c>
      <c r="E2" s="9" t="s">
        <v>10</v>
      </c>
      <c r="F2" s="9" t="s">
        <v>9</v>
      </c>
      <c r="G2" s="9" t="s">
        <v>10</v>
      </c>
      <c r="H2" s="10" t="s">
        <v>11</v>
      </c>
      <c r="I2" s="8"/>
      <c r="J2" s="11"/>
      <c r="K2" s="12"/>
      <c r="M2" s="7"/>
    </row>
    <row r="3" ht="15.75" customHeight="1">
      <c r="A3" s="13" t="s">
        <v>12</v>
      </c>
      <c r="B3" s="13" t="s">
        <v>13</v>
      </c>
      <c r="C3" s="13" t="s">
        <v>14</v>
      </c>
      <c r="D3" s="14">
        <v>46107.0</v>
      </c>
      <c r="E3" s="15">
        <v>0.7152777777777778</v>
      </c>
      <c r="F3" s="14">
        <v>46109.0</v>
      </c>
      <c r="G3" s="16">
        <v>0.7673611111111112</v>
      </c>
      <c r="H3" s="17">
        <v>3150.0</v>
      </c>
      <c r="I3" s="18" t="s">
        <v>15</v>
      </c>
      <c r="J3" s="19" t="s">
        <v>16</v>
      </c>
      <c r="K3" s="20" t="s">
        <v>17</v>
      </c>
      <c r="L3" s="19" t="s">
        <v>18</v>
      </c>
      <c r="M3" s="7"/>
    </row>
    <row r="4" ht="15.75" customHeight="1">
      <c r="A4" s="21" t="s">
        <v>12</v>
      </c>
      <c r="B4" s="22" t="s">
        <v>19</v>
      </c>
      <c r="C4" s="23" t="s">
        <v>14</v>
      </c>
      <c r="D4" s="24">
        <v>46119.0</v>
      </c>
      <c r="E4" s="25">
        <v>0.7673611111111112</v>
      </c>
      <c r="F4" s="24">
        <v>46121.0</v>
      </c>
      <c r="G4" s="25">
        <v>0.75</v>
      </c>
      <c r="H4" s="26">
        <v>5500.0</v>
      </c>
      <c r="I4" s="27" t="s">
        <v>20</v>
      </c>
      <c r="J4" s="28" t="s">
        <v>16</v>
      </c>
      <c r="K4" s="7" t="s">
        <v>17</v>
      </c>
      <c r="L4" s="7" t="s">
        <v>18</v>
      </c>
      <c r="M4" s="7"/>
    </row>
    <row r="5" ht="15.75" customHeight="1">
      <c r="A5" s="13" t="s">
        <v>21</v>
      </c>
      <c r="B5" s="13" t="s">
        <v>22</v>
      </c>
      <c r="C5" s="13" t="s">
        <v>23</v>
      </c>
      <c r="D5" s="14">
        <v>46100.0</v>
      </c>
      <c r="E5" s="15">
        <v>0.4027777777777778</v>
      </c>
      <c r="F5" s="14">
        <v>46101.0</v>
      </c>
      <c r="G5" s="15">
        <v>0.7013888888888888</v>
      </c>
      <c r="H5" s="17">
        <v>4620.0</v>
      </c>
      <c r="I5" s="18" t="s">
        <v>24</v>
      </c>
      <c r="J5" s="19" t="s">
        <v>25</v>
      </c>
      <c r="K5" s="19" t="s">
        <v>17</v>
      </c>
      <c r="L5" s="19" t="s">
        <v>26</v>
      </c>
      <c r="M5" s="7"/>
    </row>
    <row r="6" ht="15.75" customHeight="1">
      <c r="A6" s="21" t="s">
        <v>12</v>
      </c>
      <c r="B6" s="22" t="s">
        <v>27</v>
      </c>
      <c r="C6" s="23" t="s">
        <v>14</v>
      </c>
      <c r="D6" s="24">
        <v>46153.0</v>
      </c>
      <c r="E6" s="29">
        <v>0.7673611111111112</v>
      </c>
      <c r="F6" s="30">
        <v>46155.0</v>
      </c>
      <c r="G6" s="31">
        <v>0.8506944444444444</v>
      </c>
      <c r="H6" s="26">
        <v>2180.0</v>
      </c>
      <c r="I6" s="27" t="s">
        <v>28</v>
      </c>
      <c r="J6" s="28" t="s">
        <v>25</v>
      </c>
      <c r="K6" s="32" t="s">
        <v>17</v>
      </c>
      <c r="L6" s="7" t="s">
        <v>26</v>
      </c>
      <c r="M6" s="7"/>
    </row>
    <row r="7" ht="15.75" customHeight="1">
      <c r="A7" s="13" t="s">
        <v>29</v>
      </c>
      <c r="B7" s="13" t="s">
        <v>27</v>
      </c>
      <c r="C7" s="13" t="s">
        <v>30</v>
      </c>
      <c r="D7" s="14">
        <v>46153.0</v>
      </c>
      <c r="E7" s="15">
        <v>0.7673611111111112</v>
      </c>
      <c r="F7" s="14">
        <v>46155.0</v>
      </c>
      <c r="G7" s="15">
        <v>0.8506944444444444</v>
      </c>
      <c r="H7" s="17">
        <v>2180.0</v>
      </c>
      <c r="I7" s="18" t="s">
        <v>31</v>
      </c>
      <c r="J7" s="19" t="s">
        <v>25</v>
      </c>
      <c r="K7" s="19" t="s">
        <v>17</v>
      </c>
      <c r="L7" s="19" t="s">
        <v>26</v>
      </c>
      <c r="M7" s="7"/>
    </row>
    <row r="8" ht="15.75" customHeight="1">
      <c r="A8" s="21" t="s">
        <v>21</v>
      </c>
      <c r="B8" s="22" t="s">
        <v>27</v>
      </c>
      <c r="C8" s="23" t="s">
        <v>23</v>
      </c>
      <c r="D8" s="24">
        <v>46153.0</v>
      </c>
      <c r="E8" s="29">
        <v>0.7673611111111112</v>
      </c>
      <c r="F8" s="24">
        <v>46155.0</v>
      </c>
      <c r="G8" s="31">
        <v>0.8506944444444444</v>
      </c>
      <c r="H8" s="26">
        <v>1945.0</v>
      </c>
      <c r="I8" s="27" t="s">
        <v>31</v>
      </c>
      <c r="J8" s="32" t="s">
        <v>25</v>
      </c>
      <c r="K8" s="32" t="s">
        <v>17</v>
      </c>
      <c r="L8" s="32" t="s">
        <v>26</v>
      </c>
      <c r="M8" s="7"/>
    </row>
    <row r="9" ht="15.75" customHeight="1">
      <c r="A9" s="33" t="s">
        <v>32</v>
      </c>
      <c r="B9" s="13" t="s">
        <v>27</v>
      </c>
      <c r="C9" s="13" t="s">
        <v>33</v>
      </c>
      <c r="D9" s="34">
        <v>46153.0</v>
      </c>
      <c r="E9" s="15">
        <v>0.7673611111111112</v>
      </c>
      <c r="F9" s="34">
        <v>46155.0</v>
      </c>
      <c r="G9" s="15">
        <v>0.8506944444444444</v>
      </c>
      <c r="H9" s="35">
        <v>1945.0</v>
      </c>
      <c r="I9" s="18" t="s">
        <v>31</v>
      </c>
      <c r="J9" s="19" t="s">
        <v>25</v>
      </c>
      <c r="K9" s="19"/>
      <c r="L9" s="19"/>
      <c r="M9" s="7"/>
    </row>
    <row r="10" ht="15.75" customHeight="1">
      <c r="G10" s="36" t="s">
        <v>34</v>
      </c>
      <c r="H10" s="37">
        <f>SUM(H3:H9)</f>
        <v>21520</v>
      </c>
    </row>
    <row r="11" ht="15.75" customHeight="1"/>
    <row r="12" ht="15.75" customHeight="1"/>
    <row r="13" ht="15.75" customHeight="1"/>
    <row r="14" ht="15.75" customHeight="1"/>
    <row r="15" ht="15.75" customHeight="1">
      <c r="H15" s="38"/>
      <c r="I15" s="39" t="s">
        <v>35</v>
      </c>
    </row>
    <row r="16" ht="15.75" customHeight="1">
      <c r="H16" s="38"/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autoFilter ref="$A$1:$M$10"/>
  <mergeCells count="8">
    <mergeCell ref="A1:A2"/>
    <mergeCell ref="B1:B2"/>
    <mergeCell ref="C1:C2"/>
    <mergeCell ref="D1:E1"/>
    <mergeCell ref="F1:G1"/>
    <mergeCell ref="I1:I2"/>
    <mergeCell ref="J1:J2"/>
    <mergeCell ref="K1:K2"/>
  </mergeCells>
  <printOptions horizontalCentered="1" verticalCentered="1"/>
  <pageMargins bottom="0.75" footer="0.0" header="0.0" left="0.25" right="0.25" top="0.75"/>
  <pageSetup fitToHeight="0" paperSize="9" orientation="landscape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