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00"/>
  </bookViews>
  <sheets>
    <sheet name="Dezembr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<sst xmlns="http://schemas.openxmlformats.org/spreadsheetml/2006/main" count="34" uniqueCount="24">
  <si>
    <t>PASSAGENS AÉREAS - MAIO 2024</t>
  </si>
  <si>
    <t>Beneficiário</t>
  </si>
  <si>
    <t>CÓDIGO         E-MAIL</t>
  </si>
  <si>
    <t>Condição do 
Beneficiário</t>
  </si>
  <si>
    <t>Previsão de Ida</t>
  </si>
  <si>
    <t>Previsão de Volta</t>
  </si>
  <si>
    <t>Valor Pago R$</t>
  </si>
  <si>
    <t>Finalidade da 
Viagem</t>
  </si>
  <si>
    <t>Destino da 
Viagem</t>
  </si>
  <si>
    <t>Data</t>
  </si>
  <si>
    <t>Hora</t>
  </si>
  <si>
    <t>Ida e Volta</t>
  </si>
  <si>
    <t>Paulo Mendonça</t>
  </si>
  <si>
    <t>4XCRZC</t>
  </si>
  <si>
    <t>VPC</t>
  </si>
  <si>
    <t>SP - AMISTERDÃ</t>
  </si>
  <si>
    <t>PD2IKW</t>
  </si>
  <si>
    <t>BRUXELAS - LONDRES</t>
  </si>
  <si>
    <t>LZYENJ</t>
  </si>
  <si>
    <t>MCZ - SP</t>
  </si>
  <si>
    <t>SP - MCZ</t>
  </si>
  <si>
    <t>TOTAL EM REAL</t>
  </si>
  <si>
    <t>TOTAL EM EURO</t>
  </si>
  <si>
    <t>OBS.: As passagens acima foram emitidas no mês anterior.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</si>
</sst>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_-&quot;R$ &quot;* #,##0.00_-;&quot;-R$ &quot;* #,##0.00_-;_-&quot;R$ &quot;* \-??_-;_-@_-"/>
    <numFmt numFmtId="181" formatCode="d/m/yyyy"/>
    <numFmt numFmtId="182" formatCode="[$-F400]h:mm:ss\ AM/PM"/>
    <numFmt numFmtId="183" formatCode="&quot;R$&quot;\ #,##0.00"/>
    <numFmt numFmtId="184" formatCode="_ [$€-2]\ * #,###.00_ ;_ [$€-2]\ * \-#,###.00_ ;_ [$€-2]\ * &quot;-&quot;??_ ;_ @_ "/>
  </numFmts>
  <fonts count="27">
    <font>
      <sz val="11"/>
      <color theme="1"/>
      <name val="Calibri"/>
      <charset val="134"/>
      <scheme val="minor"/>
    </font>
    <font>
      <b/>
      <sz val="14"/>
      <color theme="3" tint="-0.249977111117893"/>
      <name val="Calibri"/>
      <charset val="134"/>
      <scheme val="minor"/>
    </font>
    <font>
      <b/>
      <sz val="11"/>
      <color theme="0"/>
      <name val="Calibri"/>
      <charset val="134"/>
    </font>
    <font>
      <sz val="11"/>
      <color rgb="FF000000"/>
      <name val="Calibri"/>
      <charset val="134"/>
    </font>
    <font>
      <b/>
      <sz val="9"/>
      <color rgb="FF4E4E4E"/>
      <name val="Verdana"/>
      <charset val="134"/>
    </font>
    <font>
      <sz val="11"/>
      <color theme="1"/>
      <name val="Calibri"/>
      <charset val="134"/>
    </font>
    <font>
      <b/>
      <sz val="8.25"/>
      <color rgb="FF4D4D4E"/>
      <name val="Verdana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11" applyNumberFormat="0" applyAlignment="0" applyProtection="0">
      <alignment vertical="center"/>
    </xf>
    <xf numFmtId="0" fontId="17" fillId="8" borderId="12" applyNumberFormat="0" applyAlignment="0" applyProtection="0">
      <alignment vertical="center"/>
    </xf>
    <xf numFmtId="0" fontId="18" fillId="8" borderId="11" applyNumberFormat="0" applyAlignment="0" applyProtection="0">
      <alignment vertical="center"/>
    </xf>
    <xf numFmtId="0" fontId="19" fillId="9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180" fontId="3" fillId="0" borderId="0"/>
    <xf numFmtId="176" fontId="3" fillId="0" borderId="0" applyFont="0" applyFill="0" applyBorder="0" applyAlignment="0" applyProtection="0"/>
  </cellStyleXfs>
  <cellXfs count="50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180" fontId="2" fillId="3" borderId="3" xfId="49" applyFont="1" applyFill="1" applyBorder="1" applyAlignment="1">
      <alignment horizontal="center" vertical="center" wrapText="1"/>
    </xf>
    <xf numFmtId="180" fontId="2" fillId="3" borderId="4" xfId="49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81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58" fontId="3" fillId="4" borderId="1" xfId="0" applyNumberFormat="1" applyFont="1" applyFill="1" applyBorder="1" applyAlignment="1">
      <alignment horizontal="center" vertical="center" wrapText="1"/>
    </xf>
    <xf numFmtId="182" fontId="3" fillId="4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58" fontId="0" fillId="5" borderId="1" xfId="0" applyNumberFormat="1" applyFont="1" applyFill="1" applyBorder="1" applyAlignment="1">
      <alignment horizontal="center"/>
    </xf>
    <xf numFmtId="20" fontId="0" fillId="5" borderId="1" xfId="0" applyNumberFormat="1" applyFont="1" applyFill="1" applyBorder="1" applyAlignment="1">
      <alignment horizontal="center"/>
    </xf>
    <xf numFmtId="0" fontId="0" fillId="5" borderId="1" xfId="0" applyFont="1" applyFill="1" applyBorder="1" applyAlignment="1"/>
    <xf numFmtId="0" fontId="0" fillId="0" borderId="1" xfId="0" applyFont="1" applyFill="1" applyBorder="1" applyAlignment="1">
      <alignment horizontal="center"/>
    </xf>
    <xf numFmtId="58" fontId="0" fillId="0" borderId="1" xfId="0" applyNumberFormat="1" applyFont="1" applyFill="1" applyBorder="1" applyAlignment="1">
      <alignment horizontal="center"/>
    </xf>
    <xf numFmtId="20" fontId="0" fillId="0" borderId="1" xfId="0" applyNumberFormat="1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20" fontId="0" fillId="5" borderId="3" xfId="0" applyNumberFormat="1" applyFont="1" applyFill="1" applyBorder="1" applyAlignment="1">
      <alignment horizontal="center"/>
    </xf>
    <xf numFmtId="0" fontId="0" fillId="0" borderId="0" xfId="0" applyFont="1" applyFill="1" applyAlignment="1"/>
    <xf numFmtId="0" fontId="0" fillId="0" borderId="5" xfId="0" applyFont="1" applyFill="1" applyBorder="1" applyAlignment="1"/>
    <xf numFmtId="0" fontId="0" fillId="0" borderId="1" xfId="0" applyFont="1" applyFill="1" applyBorder="1" applyAlignment="1"/>
    <xf numFmtId="177" fontId="0" fillId="0" borderId="0" xfId="2" applyFont="1" applyFill="1" applyAlignment="1"/>
    <xf numFmtId="0" fontId="0" fillId="0" borderId="0" xfId="0" applyAlignment="1">
      <alignment horizontal="center"/>
    </xf>
    <xf numFmtId="177" fontId="0" fillId="0" borderId="0" xfId="0" applyNumberFormat="1" applyFont="1" applyFill="1" applyAlignment="1"/>
    <xf numFmtId="0" fontId="0" fillId="0" borderId="1" xfId="0" applyBorder="1" applyAlignment="1">
      <alignment horizontal="center" vertical="center"/>
    </xf>
    <xf numFmtId="180" fontId="2" fillId="3" borderId="2" xfId="49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80" fontId="2" fillId="3" borderId="5" xfId="49" applyFont="1" applyFill="1" applyBorder="1" applyAlignment="1">
      <alignment horizontal="center" vertical="center" wrapText="1"/>
    </xf>
    <xf numFmtId="177" fontId="0" fillId="0" borderId="1" xfId="2" applyNumberFormat="1" applyFont="1" applyFill="1" applyBorder="1" applyAlignment="1">
      <alignment horizontal="center"/>
    </xf>
    <xf numFmtId="183" fontId="3" fillId="4" borderId="1" xfId="50" applyNumberFormat="1" applyFont="1" applyFill="1" applyBorder="1" applyAlignment="1" applyProtection="1">
      <alignment horizontal="center" vertical="center"/>
    </xf>
    <xf numFmtId="180" fontId="5" fillId="4" borderId="1" xfId="49" applyFont="1" applyFill="1" applyBorder="1" applyAlignment="1">
      <alignment horizontal="center" vertical="center" wrapText="1"/>
    </xf>
    <xf numFmtId="177" fontId="0" fillId="5" borderId="1" xfId="2" applyFont="1" applyFill="1" applyBorder="1" applyAlignment="1"/>
    <xf numFmtId="184" fontId="0" fillId="0" borderId="1" xfId="0" applyNumberFormat="1" applyFont="1" applyFill="1" applyBorder="1" applyAlignment="1">
      <alignment horizontal="center"/>
    </xf>
    <xf numFmtId="177" fontId="6" fillId="5" borderId="1" xfId="2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/>
    </xf>
    <xf numFmtId="0" fontId="0" fillId="5" borderId="7" xfId="0" applyFont="1" applyFill="1" applyBorder="1" applyAlignment="1">
      <alignment horizontal="center"/>
    </xf>
    <xf numFmtId="177" fontId="0" fillId="0" borderId="5" xfId="2" applyFont="1" applyFill="1" applyBorder="1" applyAlignment="1"/>
    <xf numFmtId="184" fontId="0" fillId="0" borderId="1" xfId="0" applyNumberFormat="1" applyFont="1" applyFill="1" applyBorder="1" applyAlignment="1"/>
  </cellXfs>
  <cellStyles count="51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Moeda 2" xfId="49"/>
    <cellStyle name="Vírgula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showGridLines="0" tabSelected="1" workbookViewId="0">
      <selection activeCell="I15" sqref="I15"/>
    </sheetView>
  </sheetViews>
  <sheetFormatPr defaultColWidth="9" defaultRowHeight="15"/>
  <cols>
    <col min="1" max="1" width="3.57142857142857" customWidth="1"/>
    <col min="2" max="2" width="16.7142857142857" customWidth="1"/>
    <col min="3" max="4" width="12.1428571428571" customWidth="1"/>
    <col min="5" max="5" width="11.4285714285714" customWidth="1"/>
    <col min="6" max="6" width="8.71428571428571" customWidth="1"/>
    <col min="7" max="7" width="11.4285714285714" customWidth="1"/>
    <col min="8" max="8" width="14.4285714285714" customWidth="1"/>
    <col min="9" max="9" width="13.8571428571429" customWidth="1"/>
    <col min="10" max="10" width="70" customWidth="1"/>
    <col min="11" max="11" width="23.7142857142857" customWidth="1"/>
  </cols>
  <sheetData>
    <row r="1" ht="18.75" spans="2:1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2:11">
      <c r="B2" s="2" t="s">
        <v>1</v>
      </c>
      <c r="C2" s="2" t="s">
        <v>2</v>
      </c>
      <c r="D2" s="2" t="s">
        <v>3</v>
      </c>
      <c r="E2" s="3" t="s">
        <v>4</v>
      </c>
      <c r="F2" s="4"/>
      <c r="G2" s="3" t="s">
        <v>5</v>
      </c>
      <c r="H2" s="4"/>
      <c r="I2" s="3" t="s">
        <v>6</v>
      </c>
      <c r="J2" s="37" t="s">
        <v>7</v>
      </c>
      <c r="K2" s="37" t="s">
        <v>8</v>
      </c>
    </row>
    <row r="3" spans="2:11">
      <c r="B3" s="5"/>
      <c r="C3" s="5"/>
      <c r="D3" s="5"/>
      <c r="E3" s="6" t="s">
        <v>9</v>
      </c>
      <c r="F3" s="7" t="s">
        <v>10</v>
      </c>
      <c r="G3" s="6" t="s">
        <v>9</v>
      </c>
      <c r="H3" s="7" t="s">
        <v>10</v>
      </c>
      <c r="I3" s="38" t="s">
        <v>11</v>
      </c>
      <c r="J3" s="39"/>
      <c r="K3" s="39"/>
    </row>
    <row r="4" spans="1:11">
      <c r="A4" s="8">
        <v>1</v>
      </c>
      <c r="B4" s="9" t="s">
        <v>12</v>
      </c>
      <c r="C4" s="10" t="s">
        <v>13</v>
      </c>
      <c r="D4" s="11" t="s">
        <v>14</v>
      </c>
      <c r="E4" s="12">
        <v>45423</v>
      </c>
      <c r="F4" s="13">
        <v>0.90625</v>
      </c>
      <c r="G4" s="12"/>
      <c r="H4" s="13"/>
      <c r="I4" s="40">
        <v>303.76</v>
      </c>
      <c r="J4" s="41"/>
      <c r="K4" s="42" t="s">
        <v>15</v>
      </c>
    </row>
    <row r="5" spans="1:11">
      <c r="A5" s="14">
        <v>2</v>
      </c>
      <c r="B5" s="15" t="s">
        <v>12</v>
      </c>
      <c r="C5" s="16" t="s">
        <v>13</v>
      </c>
      <c r="D5" s="15" t="s">
        <v>14</v>
      </c>
      <c r="E5" s="17">
        <v>45423</v>
      </c>
      <c r="F5" s="18">
        <v>0.90625</v>
      </c>
      <c r="G5" s="19"/>
      <c r="H5" s="19"/>
      <c r="I5" s="43">
        <v>10519.91</v>
      </c>
      <c r="J5" s="19"/>
      <c r="K5" s="25" t="s">
        <v>15</v>
      </c>
    </row>
    <row r="6" spans="1:11">
      <c r="A6" s="20">
        <v>3</v>
      </c>
      <c r="B6" s="9" t="s">
        <v>12</v>
      </c>
      <c r="C6" s="10" t="s">
        <v>16</v>
      </c>
      <c r="D6" s="11" t="s">
        <v>14</v>
      </c>
      <c r="E6" s="21">
        <v>45428</v>
      </c>
      <c r="F6" s="22">
        <v>0.704861111111111</v>
      </c>
      <c r="G6" s="20"/>
      <c r="H6" s="20"/>
      <c r="I6" s="44">
        <v>206.93</v>
      </c>
      <c r="J6" s="20"/>
      <c r="K6" s="20" t="s">
        <v>17</v>
      </c>
    </row>
    <row r="7" spans="1:13">
      <c r="A7" s="23">
        <v>4</v>
      </c>
      <c r="B7" s="24" t="s">
        <v>12</v>
      </c>
      <c r="C7" s="16" t="s">
        <v>18</v>
      </c>
      <c r="D7" s="24" t="s">
        <v>14</v>
      </c>
      <c r="E7" s="17">
        <v>45423</v>
      </c>
      <c r="F7" s="18">
        <v>0.572916666666667</v>
      </c>
      <c r="G7" s="25"/>
      <c r="H7" s="26"/>
      <c r="I7" s="45">
        <v>3257.44</v>
      </c>
      <c r="J7" s="46"/>
      <c r="K7" s="25" t="s">
        <v>19</v>
      </c>
      <c r="L7" s="30"/>
      <c r="M7" s="30"/>
    </row>
    <row r="8" spans="1:13">
      <c r="A8" s="23"/>
      <c r="B8" s="24"/>
      <c r="C8" s="16"/>
      <c r="D8" s="24"/>
      <c r="E8" s="27"/>
      <c r="F8" s="28"/>
      <c r="G8" s="17">
        <v>45439</v>
      </c>
      <c r="H8" s="29">
        <v>0.402777777777778</v>
      </c>
      <c r="I8" s="45"/>
      <c r="J8" s="47"/>
      <c r="K8" s="25" t="s">
        <v>20</v>
      </c>
      <c r="L8" s="30"/>
      <c r="M8" s="30"/>
    </row>
    <row r="9" spans="1:13">
      <c r="A9" s="30"/>
      <c r="B9" s="30"/>
      <c r="C9" s="30"/>
      <c r="D9" s="30"/>
      <c r="E9" s="30"/>
      <c r="F9" s="30"/>
      <c r="G9" s="30"/>
      <c r="H9" s="31" t="s">
        <v>21</v>
      </c>
      <c r="I9" s="48">
        <f>I4+I5+I7</f>
        <v>14081.11</v>
      </c>
      <c r="J9" s="30"/>
      <c r="K9" s="30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2" t="s">
        <v>22</v>
      </c>
      <c r="I10" s="49">
        <f>I6</f>
        <v>206.93</v>
      </c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pans="1:13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</row>
    <row r="13" spans="1:13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</row>
    <row r="14" spans="1:13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</row>
    <row r="15" spans="1:13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</row>
    <row r="16" spans="1:1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</row>
    <row r="17" spans="1:13">
      <c r="A17" s="30"/>
      <c r="B17" s="30"/>
      <c r="C17" s="30"/>
      <c r="D17" s="30"/>
      <c r="E17" s="30"/>
      <c r="F17" s="30"/>
      <c r="G17" s="30"/>
      <c r="H17" s="33"/>
      <c r="I17" s="30"/>
      <c r="J17" s="30"/>
      <c r="K17" s="30"/>
      <c r="L17" s="30"/>
      <c r="M17" s="30"/>
    </row>
    <row r="18" spans="1:13">
      <c r="A18" s="30"/>
      <c r="B18" s="34" t="s">
        <v>23</v>
      </c>
      <c r="C18" s="34"/>
      <c r="D18" s="34"/>
      <c r="E18" s="34"/>
      <c r="F18" s="34"/>
      <c r="G18" s="30"/>
      <c r="J18" s="30"/>
      <c r="K18" s="30"/>
      <c r="L18" s="30"/>
      <c r="M18" s="30"/>
    </row>
    <row r="19" spans="1:13">
      <c r="A19" s="30"/>
      <c r="B19" s="30"/>
      <c r="C19" s="30"/>
      <c r="D19" s="30"/>
      <c r="E19" s="30"/>
      <c r="F19" s="30"/>
      <c r="G19" s="30"/>
      <c r="H19" s="35"/>
      <c r="I19" s="30"/>
      <c r="J19" s="30"/>
      <c r="K19" s="30"/>
      <c r="L19" s="30"/>
      <c r="M19" s="30"/>
    </row>
    <row r="20" spans="1:13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3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3">
      <c r="A22" s="30"/>
      <c r="B22" s="30"/>
      <c r="C22" s="30"/>
      <c r="D22" s="30"/>
      <c r="E22" s="33"/>
      <c r="F22" s="30"/>
      <c r="G22" s="30"/>
      <c r="H22" s="30"/>
      <c r="I22" s="30"/>
      <c r="J22" s="30"/>
      <c r="K22" s="30"/>
      <c r="L22" s="30"/>
      <c r="M22" s="30"/>
    </row>
    <row r="23" spans="1:13">
      <c r="A23" s="30"/>
      <c r="B23" s="30"/>
      <c r="C23" s="30"/>
      <c r="D23" s="30"/>
      <c r="E23" s="33"/>
      <c r="F23" s="30"/>
      <c r="G23" s="30"/>
      <c r="H23" s="30"/>
      <c r="I23" s="30"/>
      <c r="J23" s="30"/>
      <c r="K23" s="30"/>
      <c r="L23" s="30"/>
      <c r="M23" s="30"/>
    </row>
    <row r="24" spans="1:13">
      <c r="A24" s="30"/>
      <c r="B24" s="30"/>
      <c r="C24" s="30"/>
      <c r="D24" s="30"/>
      <c r="E24" s="33"/>
      <c r="F24" s="30"/>
      <c r="G24" s="30"/>
      <c r="H24" s="30"/>
      <c r="I24" s="30"/>
      <c r="J24" s="30"/>
      <c r="K24" s="30"/>
      <c r="L24" s="30"/>
      <c r="M24" s="30"/>
    </row>
    <row r="25" spans="1:13">
      <c r="A25" s="30"/>
      <c r="B25" s="30"/>
      <c r="C25" s="30"/>
      <c r="D25" s="30"/>
      <c r="E25" s="33"/>
      <c r="F25" s="30"/>
      <c r="G25" s="30"/>
      <c r="H25" s="30"/>
      <c r="I25" s="30"/>
      <c r="J25" s="30"/>
      <c r="K25" s="30"/>
      <c r="L25" s="30"/>
      <c r="M25" s="30"/>
    </row>
    <row r="26" spans="1:13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pans="1:13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</row>
    <row r="28" spans="1:13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3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spans="1:13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3" spans="1:1">
      <c r="A33" s="36">
        <v>15</v>
      </c>
    </row>
  </sheetData>
  <mergeCells count="15">
    <mergeCell ref="B1:K1"/>
    <mergeCell ref="E2:F2"/>
    <mergeCell ref="G2:H2"/>
    <mergeCell ref="B18:F18"/>
    <mergeCell ref="A7:A8"/>
    <mergeCell ref="B2:B3"/>
    <mergeCell ref="B7:B8"/>
    <mergeCell ref="C2:C3"/>
    <mergeCell ref="C7:C8"/>
    <mergeCell ref="D2:D3"/>
    <mergeCell ref="D7:D8"/>
    <mergeCell ref="I7:I8"/>
    <mergeCell ref="J2:J3"/>
    <mergeCell ref="J7:J8"/>
    <mergeCell ref="K2:K3"/>
  </mergeCells>
  <pageMargins left="0.511811024" right="0.511811024" top="0.787401575" bottom="0.787401575" header="0.31496062" footer="0.3149606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Dezembro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dcterms:created xsi:type="dcterms:W3CDTF">2023-02-14T16:49:00Z</dcterms:created>
  <dcterms:modified xsi:type="dcterms:W3CDTF">2024-06-11T20:07:43Z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2CD3F17D7DEF4796A078CEA531E6F8DE_13</vt:lpwstr>
  </property>
  <property fmtid="{D5CDD505-2E9C-101B-9397-08002B2CF9AE}" pid="3" name="KSOProductBuildVer">
    <vt:lpwstr>1046-12.2.0.17119</vt:lpwstr>
  </property>
</Properties>
</file>